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综合成绩表" sheetId="3" r:id="rId1"/>
  </sheets>
  <definedNames>
    <definedName name="_xlnm._FilterDatabase" localSheetId="0" hidden="1">综合成绩表!$A$1:$J$26</definedName>
  </definedNames>
  <calcPr calcId="144525"/>
</workbook>
</file>

<file path=xl/sharedStrings.xml><?xml version="1.0" encoding="utf-8"?>
<sst xmlns="http://schemas.openxmlformats.org/spreadsheetml/2006/main" count="150" uniqueCount="115">
  <si>
    <t>三亚市自然资源和规划局2020年事业单位工作人员公开招聘综合成绩表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</si>
  <si>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</si>
  <si>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</si>
  <si>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</si>
  <si>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</si>
  <si>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</si>
  <si>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</si>
  <si>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</si>
  <si>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</si>
  <si>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</si>
  <si>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</si>
  <si>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0101-管理岗位</t>
  </si>
  <si>
    <t>10101014812</t>
  </si>
  <si>
    <t>李章健</t>
  </si>
  <si>
    <t>10101012130</t>
  </si>
  <si>
    <t>柯雨沁</t>
  </si>
  <si>
    <t>10101012814</t>
  </si>
  <si>
    <t>陈夏云</t>
  </si>
  <si>
    <t>0201-技术岗位1</t>
  </si>
  <si>
    <t>10101012220</t>
  </si>
  <si>
    <t>王樱桥</t>
  </si>
  <si>
    <t>10101010623</t>
  </si>
  <si>
    <t>吕旺</t>
  </si>
  <si>
    <t>10101011427</t>
  </si>
  <si>
    <t>王月照</t>
  </si>
  <si>
    <t>自弃题②</t>
  </si>
  <si>
    <t>0202-技术岗位2</t>
  </si>
  <si>
    <t>10101010818</t>
  </si>
  <si>
    <t>高春</t>
  </si>
  <si>
    <t>10101012630</t>
  </si>
  <si>
    <t>周瑾</t>
  </si>
  <si>
    <t>10101015213</t>
  </si>
  <si>
    <t>张智敏</t>
  </si>
  <si>
    <t>10101011416</t>
  </si>
  <si>
    <t>吴彪</t>
  </si>
  <si>
    <t>10101014216</t>
  </si>
  <si>
    <t>符智强</t>
  </si>
  <si>
    <t>10101013029</t>
  </si>
  <si>
    <t>任小刚</t>
  </si>
  <si>
    <t>0203-技术岗位3</t>
  </si>
  <si>
    <t>10101011130</t>
  </si>
  <si>
    <t>于丰齐</t>
  </si>
  <si>
    <t>10101013712</t>
  </si>
  <si>
    <t>董淑心</t>
  </si>
  <si>
    <t>10101012403</t>
  </si>
  <si>
    <t>裴林林</t>
  </si>
  <si>
    <t>10101010526</t>
  </si>
  <si>
    <t>吉珠蓉</t>
  </si>
  <si>
    <t>10101012106</t>
  </si>
  <si>
    <t>肖世业</t>
  </si>
  <si>
    <t>10101010321</t>
  </si>
  <si>
    <t>云玉卿</t>
  </si>
  <si>
    <t>0204-技术岗位4</t>
  </si>
  <si>
    <t>10101011702</t>
  </si>
  <si>
    <t>郭小萌</t>
  </si>
  <si>
    <t>10101012823</t>
  </si>
  <si>
    <t>李宁</t>
  </si>
  <si>
    <t>10101015206</t>
  </si>
  <si>
    <t>黄焕杰</t>
  </si>
  <si>
    <t>0205-技术岗位5</t>
  </si>
  <si>
    <t>10101013225</t>
  </si>
  <si>
    <t>吴育帅</t>
  </si>
  <si>
    <t>10101015707</t>
  </si>
  <si>
    <t>叶恒辉</t>
  </si>
  <si>
    <t>10101011127</t>
  </si>
  <si>
    <t>李仁杰</t>
  </si>
  <si>
    <t>0301-技术岗位6</t>
  </si>
  <si>
    <t>10101013110</t>
  </si>
  <si>
    <t>任飞阳</t>
  </si>
  <si>
    <t>10101013005</t>
  </si>
  <si>
    <t>尹安嬉</t>
  </si>
  <si>
    <t>10101011925</t>
  </si>
  <si>
    <t>刘小兰</t>
  </si>
  <si>
    <t>0401-技术岗位7</t>
  </si>
  <si>
    <t>10101013205</t>
  </si>
  <si>
    <t>钟伟康</t>
  </si>
  <si>
    <t>10101012827</t>
  </si>
  <si>
    <t>李林丽</t>
  </si>
  <si>
    <t>10101012105</t>
  </si>
  <si>
    <t>朱玲</t>
  </si>
  <si>
    <t>0501-技术岗位8</t>
  </si>
  <si>
    <t>10101015119</t>
  </si>
  <si>
    <t>王彩娜</t>
  </si>
  <si>
    <t>10101011709</t>
  </si>
  <si>
    <t>符雅乾</t>
  </si>
  <si>
    <t>10101011621</t>
  </si>
  <si>
    <t>王云集</t>
  </si>
  <si>
    <t>10101010713</t>
  </si>
  <si>
    <t>胡涛</t>
  </si>
  <si>
    <t>10101013612</t>
  </si>
  <si>
    <t>曾燕升</t>
  </si>
  <si>
    <t>10101012628</t>
  </si>
  <si>
    <t>崔庭博</t>
  </si>
  <si>
    <t>10101012303</t>
  </si>
  <si>
    <t>张文静</t>
  </si>
  <si>
    <t>0601-技术岗位9</t>
  </si>
  <si>
    <t>10101012117</t>
  </si>
  <si>
    <t>邢方璨</t>
  </si>
  <si>
    <t>10101010109</t>
  </si>
  <si>
    <t>曹圣义</t>
  </si>
  <si>
    <t>10101014513</t>
  </si>
  <si>
    <t>段爱红</t>
  </si>
  <si>
    <t>10101010317</t>
  </si>
  <si>
    <t>陈湘湘</t>
  </si>
  <si>
    <t>10101011016</t>
  </si>
  <si>
    <t>许创辉</t>
  </si>
  <si>
    <t>10101011224</t>
  </si>
  <si>
    <t>陈善坚</t>
  </si>
  <si>
    <t>0701-技术岗位10</t>
  </si>
  <si>
    <t>10101010215</t>
  </si>
  <si>
    <t>陈天池</t>
  </si>
  <si>
    <t>10101010414</t>
  </si>
  <si>
    <t>林孟双</t>
  </si>
  <si>
    <t>10101010313</t>
  </si>
  <si>
    <t>毛宁宁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</si>
</sst>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A1" sqref="A1:J1"/>
    </sheetView>
  </sheetViews>
  <sheetFormatPr defaultColWidth="9" defaultRowHeight="29" customHeight="1"/>
  <cols>
    <col min="1" max="1" width="10.625" customWidth="1"/>
    <col min="2" max="2" width="21" customWidth="1"/>
    <col min="3" max="3" width="16.875" customWidth="1"/>
    <col min="4" max="4" width="10.625" customWidth="1"/>
    <col min="5" max="5" width="13" customWidth="1"/>
    <col min="6" max="6" width="17.125" style="1" customWidth="1"/>
    <col min="7" max="7" width="13" customWidth="1"/>
    <col min="8" max="9" width="18.25" style="2" customWidth="1"/>
    <col min="10" max="10" width="13" customWidth="1"/>
  </cols>
  <sheetData>
    <row r="1" ht="25.5" spans="1:10">
      <c r="A1" s="3" t="s">
        <v>0</v>
      </c>
      <c r="B1" s="4"/>
      <c r="C1" s="4"/>
      <c r="D1" s="4"/>
      <c r="E1" s="4"/>
      <c r="F1" s="5"/>
      <c r="G1" s="5"/>
      <c r="H1" s="5"/>
      <c r="I1" s="5"/>
      <c r="J1" s="4"/>
    </row>
    <row r="2" customHeight="1" spans="1:10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>
        <v>62.5</v>
      </c>
      <c r="F3" s="12">
        <f>E3*60%</f>
        <v>37.5</v>
      </c>
      <c r="G3" s="13">
        <v>76</v>
      </c>
      <c r="H3" s="13">
        <f>G3*40%</f>
        <v>30.4</v>
      </c>
      <c r="I3" s="13">
        <f>F3+H3</f>
        <v>67.9</v>
      </c>
      <c r="J3" s="14"/>
    </row>
    <row r="4" customHeight="1" spans="1:10">
      <c r="A4" s="9">
        <v>2</v>
      </c>
      <c r="B4" s="10" t="s">
        <v>11</v>
      </c>
      <c r="C4" s="10" t="s">
        <v>14</v>
      </c>
      <c r="D4" s="10" t="s">
        <v>15</v>
      </c>
      <c r="E4" s="11">
        <v>54.5</v>
      </c>
      <c r="F4" s="12">
        <f t="shared" ref="F4:F48" si="0">E4*60%</f>
        <v>32.7</v>
      </c>
      <c r="G4" s="13">
        <v>70.67</v>
      </c>
      <c r="H4" s="13">
        <f t="shared" ref="H4:H48" si="1">G4*40%</f>
        <v>28.268</v>
      </c>
      <c r="I4" s="13">
        <f t="shared" ref="I4:I48" si="2">F4+H4</f>
        <v>60.968</v>
      </c>
      <c r="J4" s="14"/>
    </row>
    <row r="5" customHeight="1" spans="1:10">
      <c r="A5" s="9">
        <v>3</v>
      </c>
      <c r="B5" s="10" t="s">
        <v>11</v>
      </c>
      <c r="C5" s="10" t="s">
        <v>16</v>
      </c>
      <c r="D5" s="10" t="s">
        <v>17</v>
      </c>
      <c r="E5" s="11">
        <v>54.5</v>
      </c>
      <c r="F5" s="12">
        <f t="shared" si="0"/>
        <v>32.7</v>
      </c>
      <c r="G5" s="13">
        <v>66.33</v>
      </c>
      <c r="H5" s="13">
        <f t="shared" si="1"/>
        <v>26.532</v>
      </c>
      <c r="I5" s="13">
        <f t="shared" si="2"/>
        <v>59.232</v>
      </c>
      <c r="J5" s="14"/>
    </row>
    <row r="6" customHeight="1" spans="1:10">
      <c r="A6" s="9">
        <v>4</v>
      </c>
      <c r="B6" s="10" t="s">
        <v>18</v>
      </c>
      <c r="C6" s="10" t="s">
        <v>19</v>
      </c>
      <c r="D6" s="10" t="s">
        <v>20</v>
      </c>
      <c r="E6" s="11">
        <v>63.5</v>
      </c>
      <c r="F6" s="12">
        <f t="shared" si="0"/>
        <v>38.1</v>
      </c>
      <c r="G6" s="13">
        <v>68</v>
      </c>
      <c r="H6" s="13">
        <f t="shared" si="1"/>
        <v>27.2</v>
      </c>
      <c r="I6" s="13">
        <f t="shared" si="2"/>
        <v>65.3</v>
      </c>
      <c r="J6" s="14"/>
    </row>
    <row r="7" customHeight="1" spans="1:10">
      <c r="A7" s="9">
        <v>5</v>
      </c>
      <c r="B7" s="10" t="s">
        <v>18</v>
      </c>
      <c r="C7" s="10" t="s">
        <v>21</v>
      </c>
      <c r="D7" s="10" t="s">
        <v>22</v>
      </c>
      <c r="E7" s="11">
        <v>55</v>
      </c>
      <c r="F7" s="12">
        <f t="shared" si="0"/>
        <v>33</v>
      </c>
      <c r="G7" s="13">
        <v>61.33</v>
      </c>
      <c r="H7" s="13">
        <f t="shared" si="1"/>
        <v>24.532</v>
      </c>
      <c r="I7" s="13">
        <f t="shared" si="2"/>
        <v>57.532</v>
      </c>
      <c r="J7" s="14"/>
    </row>
    <row r="8" customHeight="1" spans="1:10">
      <c r="A8" s="9">
        <v>6</v>
      </c>
      <c r="B8" s="10" t="s">
        <v>18</v>
      </c>
      <c r="C8" s="10" t="s">
        <v>23</v>
      </c>
      <c r="D8" s="10" t="s">
        <v>24</v>
      </c>
      <c r="E8" s="11">
        <v>53</v>
      </c>
      <c r="F8" s="12">
        <f t="shared" si="0"/>
        <v>31.8</v>
      </c>
      <c r="G8" s="13">
        <v>33.33</v>
      </c>
      <c r="H8" s="13">
        <f t="shared" si="1"/>
        <v>13.332</v>
      </c>
      <c r="I8" s="13">
        <f t="shared" si="2"/>
        <v>45.132</v>
      </c>
      <c r="J8" s="15" t="s">
        <v>25</v>
      </c>
    </row>
    <row r="9" customHeight="1" spans="1:10">
      <c r="A9" s="9">
        <v>7</v>
      </c>
      <c r="B9" s="10" t="s">
        <v>26</v>
      </c>
      <c r="C9" s="10" t="s">
        <v>27</v>
      </c>
      <c r="D9" s="10" t="s">
        <v>28</v>
      </c>
      <c r="E9" s="11">
        <v>60.5</v>
      </c>
      <c r="F9" s="12">
        <f t="shared" si="0"/>
        <v>36.3</v>
      </c>
      <c r="G9" s="13">
        <v>75</v>
      </c>
      <c r="H9" s="13">
        <f t="shared" si="1"/>
        <v>30</v>
      </c>
      <c r="I9" s="13">
        <f t="shared" si="2"/>
        <v>66.3</v>
      </c>
      <c r="J9" s="14"/>
    </row>
    <row r="10" customHeight="1" spans="1:10">
      <c r="A10" s="9">
        <v>8</v>
      </c>
      <c r="B10" s="10" t="s">
        <v>26</v>
      </c>
      <c r="C10" s="10" t="s">
        <v>29</v>
      </c>
      <c r="D10" s="10" t="s">
        <v>30</v>
      </c>
      <c r="E10" s="11">
        <v>58.5</v>
      </c>
      <c r="F10" s="12">
        <f t="shared" si="0"/>
        <v>35.1</v>
      </c>
      <c r="G10" s="13">
        <v>74</v>
      </c>
      <c r="H10" s="13">
        <f t="shared" si="1"/>
        <v>29.6</v>
      </c>
      <c r="I10" s="13">
        <f t="shared" si="2"/>
        <v>64.7</v>
      </c>
      <c r="J10" s="14"/>
    </row>
    <row r="11" customHeight="1" spans="1:10">
      <c r="A11" s="9">
        <v>9</v>
      </c>
      <c r="B11" s="10" t="s">
        <v>26</v>
      </c>
      <c r="C11" s="10" t="s">
        <v>31</v>
      </c>
      <c r="D11" s="10" t="s">
        <v>32</v>
      </c>
      <c r="E11" s="11">
        <v>57.5</v>
      </c>
      <c r="F11" s="12">
        <f t="shared" si="0"/>
        <v>34.5</v>
      </c>
      <c r="G11" s="13">
        <v>74</v>
      </c>
      <c r="H11" s="13">
        <f t="shared" si="1"/>
        <v>29.6</v>
      </c>
      <c r="I11" s="13">
        <f t="shared" si="2"/>
        <v>64.1</v>
      </c>
      <c r="J11" s="14"/>
    </row>
    <row r="12" customHeight="1" spans="1:10">
      <c r="A12" s="9">
        <v>10</v>
      </c>
      <c r="B12" s="10" t="s">
        <v>26</v>
      </c>
      <c r="C12" s="10" t="s">
        <v>33</v>
      </c>
      <c r="D12" s="10" t="s">
        <v>34</v>
      </c>
      <c r="E12" s="11">
        <v>58</v>
      </c>
      <c r="F12" s="12">
        <f t="shared" si="0"/>
        <v>34.8</v>
      </c>
      <c r="G12" s="13">
        <v>71</v>
      </c>
      <c r="H12" s="13">
        <f t="shared" si="1"/>
        <v>28.4</v>
      </c>
      <c r="I12" s="13">
        <f t="shared" si="2"/>
        <v>63.2</v>
      </c>
      <c r="J12" s="14"/>
    </row>
    <row r="13" customHeight="1" spans="1:10">
      <c r="A13" s="9">
        <v>11</v>
      </c>
      <c r="B13" s="10" t="s">
        <v>26</v>
      </c>
      <c r="C13" s="10" t="s">
        <v>35</v>
      </c>
      <c r="D13" s="10" t="s">
        <v>36</v>
      </c>
      <c r="E13" s="11">
        <v>60</v>
      </c>
      <c r="F13" s="12">
        <f t="shared" si="0"/>
        <v>36</v>
      </c>
      <c r="G13" s="13">
        <v>67</v>
      </c>
      <c r="H13" s="13">
        <f t="shared" si="1"/>
        <v>26.8</v>
      </c>
      <c r="I13" s="13">
        <f t="shared" si="2"/>
        <v>62.8</v>
      </c>
      <c r="J13" s="14"/>
    </row>
    <row r="14" customHeight="1" spans="1:10">
      <c r="A14" s="9">
        <v>12</v>
      </c>
      <c r="B14" s="10" t="s">
        <v>26</v>
      </c>
      <c r="C14" s="10" t="s">
        <v>37</v>
      </c>
      <c r="D14" s="10" t="s">
        <v>38</v>
      </c>
      <c r="E14" s="11">
        <v>58</v>
      </c>
      <c r="F14" s="12">
        <f t="shared" si="0"/>
        <v>34.8</v>
      </c>
      <c r="G14" s="13">
        <v>64.67</v>
      </c>
      <c r="H14" s="13">
        <f t="shared" si="1"/>
        <v>25.868</v>
      </c>
      <c r="I14" s="13">
        <f t="shared" si="2"/>
        <v>60.668</v>
      </c>
      <c r="J14" s="14"/>
    </row>
    <row r="15" customHeight="1" spans="1:10">
      <c r="A15" s="9">
        <v>13</v>
      </c>
      <c r="B15" s="10" t="s">
        <v>39</v>
      </c>
      <c r="C15" s="10" t="s">
        <v>40</v>
      </c>
      <c r="D15" s="10" t="s">
        <v>41</v>
      </c>
      <c r="E15" s="11">
        <v>59.5</v>
      </c>
      <c r="F15" s="12">
        <f t="shared" si="0"/>
        <v>35.7</v>
      </c>
      <c r="G15" s="13">
        <v>76.67</v>
      </c>
      <c r="H15" s="13">
        <f t="shared" si="1"/>
        <v>30.668</v>
      </c>
      <c r="I15" s="13">
        <f t="shared" si="2"/>
        <v>66.368</v>
      </c>
      <c r="J15" s="14"/>
    </row>
    <row r="16" customHeight="1" spans="1:10">
      <c r="A16" s="9">
        <v>14</v>
      </c>
      <c r="B16" s="10" t="s">
        <v>39</v>
      </c>
      <c r="C16" s="10" t="s">
        <v>42</v>
      </c>
      <c r="D16" s="10" t="s">
        <v>43</v>
      </c>
      <c r="E16" s="11">
        <v>58</v>
      </c>
      <c r="F16" s="12">
        <f t="shared" si="0"/>
        <v>34.8</v>
      </c>
      <c r="G16" s="13">
        <v>73</v>
      </c>
      <c r="H16" s="13">
        <f t="shared" si="1"/>
        <v>29.2</v>
      </c>
      <c r="I16" s="13">
        <f t="shared" si="2"/>
        <v>64</v>
      </c>
      <c r="J16" s="14"/>
    </row>
    <row r="17" customHeight="1" spans="1:10">
      <c r="A17" s="9">
        <v>15</v>
      </c>
      <c r="B17" s="10" t="s">
        <v>39</v>
      </c>
      <c r="C17" s="10" t="s">
        <v>44</v>
      </c>
      <c r="D17" s="10" t="s">
        <v>45</v>
      </c>
      <c r="E17" s="11">
        <v>54.5</v>
      </c>
      <c r="F17" s="12">
        <f t="shared" si="0"/>
        <v>32.7</v>
      </c>
      <c r="G17" s="13">
        <v>74.33</v>
      </c>
      <c r="H17" s="13">
        <f t="shared" si="1"/>
        <v>29.732</v>
      </c>
      <c r="I17" s="13">
        <f t="shared" si="2"/>
        <v>62.432</v>
      </c>
      <c r="J17" s="14"/>
    </row>
    <row r="18" customHeight="1" spans="1:10">
      <c r="A18" s="9">
        <v>16</v>
      </c>
      <c r="B18" s="10" t="s">
        <v>39</v>
      </c>
      <c r="C18" s="10" t="s">
        <v>46</v>
      </c>
      <c r="D18" s="10" t="s">
        <v>47</v>
      </c>
      <c r="E18" s="11">
        <v>56.5</v>
      </c>
      <c r="F18" s="12">
        <f t="shared" si="0"/>
        <v>33.9</v>
      </c>
      <c r="G18" s="13">
        <v>67.67</v>
      </c>
      <c r="H18" s="13">
        <f t="shared" si="1"/>
        <v>27.068</v>
      </c>
      <c r="I18" s="13">
        <f t="shared" si="2"/>
        <v>60.968</v>
      </c>
      <c r="J18" s="14"/>
    </row>
    <row r="19" customHeight="1" spans="1:10">
      <c r="A19" s="9">
        <v>17</v>
      </c>
      <c r="B19" s="10" t="s">
        <v>39</v>
      </c>
      <c r="C19" s="10" t="s">
        <v>48</v>
      </c>
      <c r="D19" s="10" t="s">
        <v>49</v>
      </c>
      <c r="E19" s="11">
        <v>52.5</v>
      </c>
      <c r="F19" s="12">
        <f t="shared" si="0"/>
        <v>31.5</v>
      </c>
      <c r="G19" s="13">
        <v>70.67</v>
      </c>
      <c r="H19" s="13">
        <f t="shared" si="1"/>
        <v>28.268</v>
      </c>
      <c r="I19" s="13">
        <f t="shared" si="2"/>
        <v>59.768</v>
      </c>
      <c r="J19" s="14"/>
    </row>
    <row r="20" customHeight="1" spans="1:10">
      <c r="A20" s="9">
        <v>18</v>
      </c>
      <c r="B20" s="10" t="s">
        <v>39</v>
      </c>
      <c r="C20" s="10" t="s">
        <v>50</v>
      </c>
      <c r="D20" s="10" t="s">
        <v>51</v>
      </c>
      <c r="E20" s="11">
        <v>51.5</v>
      </c>
      <c r="F20" s="12">
        <f t="shared" si="0"/>
        <v>30.9</v>
      </c>
      <c r="G20" s="13">
        <v>67.33</v>
      </c>
      <c r="H20" s="13">
        <f t="shared" si="1"/>
        <v>26.932</v>
      </c>
      <c r="I20" s="13">
        <f t="shared" si="2"/>
        <v>57.832</v>
      </c>
      <c r="J20" s="14"/>
    </row>
    <row r="21" customHeight="1" spans="1:10">
      <c r="A21" s="9">
        <v>19</v>
      </c>
      <c r="B21" s="10" t="s">
        <v>52</v>
      </c>
      <c r="C21" s="10" t="s">
        <v>53</v>
      </c>
      <c r="D21" s="10" t="s">
        <v>54</v>
      </c>
      <c r="E21" s="11">
        <v>63</v>
      </c>
      <c r="F21" s="12">
        <f t="shared" si="0"/>
        <v>37.8</v>
      </c>
      <c r="G21" s="13">
        <v>80.67</v>
      </c>
      <c r="H21" s="13">
        <f t="shared" si="1"/>
        <v>32.268</v>
      </c>
      <c r="I21" s="13">
        <f t="shared" si="2"/>
        <v>70.068</v>
      </c>
      <c r="J21" s="14"/>
    </row>
    <row r="22" customHeight="1" spans="1:10">
      <c r="A22" s="9">
        <v>20</v>
      </c>
      <c r="B22" s="10" t="s">
        <v>52</v>
      </c>
      <c r="C22" s="10" t="s">
        <v>55</v>
      </c>
      <c r="D22" s="10" t="s">
        <v>56</v>
      </c>
      <c r="E22" s="11">
        <v>65.5</v>
      </c>
      <c r="F22" s="12">
        <f t="shared" si="0"/>
        <v>39.3</v>
      </c>
      <c r="G22" s="13">
        <v>73.67</v>
      </c>
      <c r="H22" s="13">
        <f t="shared" si="1"/>
        <v>29.468</v>
      </c>
      <c r="I22" s="13">
        <f t="shared" si="2"/>
        <v>68.768</v>
      </c>
      <c r="J22" s="14"/>
    </row>
    <row r="23" customHeight="1" spans="1:10">
      <c r="A23" s="9">
        <v>21</v>
      </c>
      <c r="B23" s="10" t="s">
        <v>52</v>
      </c>
      <c r="C23" s="10" t="s">
        <v>57</v>
      </c>
      <c r="D23" s="10" t="s">
        <v>58</v>
      </c>
      <c r="E23" s="11">
        <v>53.5</v>
      </c>
      <c r="F23" s="12">
        <f t="shared" si="0"/>
        <v>32.1</v>
      </c>
      <c r="G23" s="13">
        <v>66</v>
      </c>
      <c r="H23" s="13">
        <f t="shared" si="1"/>
        <v>26.4</v>
      </c>
      <c r="I23" s="13">
        <f t="shared" si="2"/>
        <v>58.5</v>
      </c>
      <c r="J23" s="14"/>
    </row>
    <row r="24" customHeight="1" spans="1:10">
      <c r="A24" s="9">
        <v>22</v>
      </c>
      <c r="B24" s="10" t="s">
        <v>59</v>
      </c>
      <c r="C24" s="10" t="s">
        <v>60</v>
      </c>
      <c r="D24" s="10" t="s">
        <v>61</v>
      </c>
      <c r="E24" s="11">
        <v>59.5</v>
      </c>
      <c r="F24" s="12">
        <f t="shared" si="0"/>
        <v>35.7</v>
      </c>
      <c r="G24" s="13">
        <v>74.33</v>
      </c>
      <c r="H24" s="13">
        <f t="shared" si="1"/>
        <v>29.732</v>
      </c>
      <c r="I24" s="13">
        <f t="shared" si="2"/>
        <v>65.432</v>
      </c>
      <c r="J24" s="14"/>
    </row>
    <row r="25" customHeight="1" spans="1:10">
      <c r="A25" s="9">
        <v>23</v>
      </c>
      <c r="B25" s="10" t="s">
        <v>59</v>
      </c>
      <c r="C25" s="10" t="s">
        <v>62</v>
      </c>
      <c r="D25" s="10" t="s">
        <v>63</v>
      </c>
      <c r="E25" s="11">
        <v>58</v>
      </c>
      <c r="F25" s="12">
        <f t="shared" si="0"/>
        <v>34.8</v>
      </c>
      <c r="G25" s="13">
        <v>70.67</v>
      </c>
      <c r="H25" s="13">
        <f t="shared" si="1"/>
        <v>28.268</v>
      </c>
      <c r="I25" s="13">
        <f t="shared" si="2"/>
        <v>63.068</v>
      </c>
      <c r="J25" s="14"/>
    </row>
    <row r="26" customHeight="1" spans="1:10">
      <c r="A26" s="9">
        <v>24</v>
      </c>
      <c r="B26" s="10" t="s">
        <v>59</v>
      </c>
      <c r="C26" s="10" t="s">
        <v>64</v>
      </c>
      <c r="D26" s="10" t="s">
        <v>65</v>
      </c>
      <c r="E26" s="11">
        <v>58</v>
      </c>
      <c r="F26" s="12">
        <f t="shared" si="0"/>
        <v>34.8</v>
      </c>
      <c r="G26" s="13">
        <v>70.33</v>
      </c>
      <c r="H26" s="13">
        <f t="shared" si="1"/>
        <v>28.132</v>
      </c>
      <c r="I26" s="13">
        <f t="shared" si="2"/>
        <v>62.932</v>
      </c>
      <c r="J26" s="14"/>
    </row>
    <row r="27" customHeight="1" spans="1:10">
      <c r="A27" s="9">
        <v>25</v>
      </c>
      <c r="B27" s="10" t="s">
        <v>66</v>
      </c>
      <c r="C27" s="10" t="s">
        <v>67</v>
      </c>
      <c r="D27" s="10" t="s">
        <v>68</v>
      </c>
      <c r="E27" s="11">
        <v>57.5</v>
      </c>
      <c r="F27" s="13">
        <f t="shared" si="0"/>
        <v>34.5</v>
      </c>
      <c r="G27" s="13">
        <v>80.67</v>
      </c>
      <c r="H27" s="13">
        <f t="shared" si="1"/>
        <v>32.268</v>
      </c>
      <c r="I27" s="13">
        <f t="shared" si="2"/>
        <v>66.768</v>
      </c>
      <c r="J27" s="14"/>
    </row>
    <row r="28" customHeight="1" spans="1:10">
      <c r="A28" s="9">
        <v>26</v>
      </c>
      <c r="B28" s="10" t="s">
        <v>66</v>
      </c>
      <c r="C28" s="10" t="s">
        <v>69</v>
      </c>
      <c r="D28" s="10" t="s">
        <v>70</v>
      </c>
      <c r="E28" s="11">
        <v>58</v>
      </c>
      <c r="F28" s="13">
        <f t="shared" si="0"/>
        <v>34.8</v>
      </c>
      <c r="G28" s="13">
        <v>70.5</v>
      </c>
      <c r="H28" s="13">
        <f t="shared" si="1"/>
        <v>28.2</v>
      </c>
      <c r="I28" s="13">
        <f t="shared" si="2"/>
        <v>63</v>
      </c>
      <c r="J28" s="14"/>
    </row>
    <row r="29" customHeight="1" spans="1:10">
      <c r="A29" s="9">
        <v>27</v>
      </c>
      <c r="B29" s="10" t="s">
        <v>66</v>
      </c>
      <c r="C29" s="10" t="s">
        <v>71</v>
      </c>
      <c r="D29" s="10" t="s">
        <v>72</v>
      </c>
      <c r="E29" s="11">
        <v>53.5</v>
      </c>
      <c r="F29" s="13">
        <f t="shared" si="0"/>
        <v>32.1</v>
      </c>
      <c r="G29" s="13">
        <v>66.33</v>
      </c>
      <c r="H29" s="13">
        <f t="shared" si="1"/>
        <v>26.532</v>
      </c>
      <c r="I29" s="13">
        <f t="shared" si="2"/>
        <v>58.632</v>
      </c>
      <c r="J29" s="14"/>
    </row>
    <row r="30" customHeight="1" spans="1:10">
      <c r="A30" s="9">
        <v>28</v>
      </c>
      <c r="B30" s="10" t="s">
        <v>73</v>
      </c>
      <c r="C30" s="10" t="s">
        <v>74</v>
      </c>
      <c r="D30" s="10" t="s">
        <v>75</v>
      </c>
      <c r="E30" s="11">
        <v>55</v>
      </c>
      <c r="F30" s="13">
        <f t="shared" si="0"/>
        <v>33</v>
      </c>
      <c r="G30" s="13">
        <v>76.67</v>
      </c>
      <c r="H30" s="13">
        <f t="shared" si="1"/>
        <v>30.668</v>
      </c>
      <c r="I30" s="13">
        <f t="shared" si="2"/>
        <v>63.668</v>
      </c>
      <c r="J30" s="14"/>
    </row>
    <row r="31" customHeight="1" spans="1:10">
      <c r="A31" s="9">
        <v>29</v>
      </c>
      <c r="B31" s="10" t="s">
        <v>73</v>
      </c>
      <c r="C31" s="10" t="s">
        <v>76</v>
      </c>
      <c r="D31" s="10" t="s">
        <v>77</v>
      </c>
      <c r="E31" s="11">
        <v>55.5</v>
      </c>
      <c r="F31" s="13">
        <f t="shared" si="0"/>
        <v>33.3</v>
      </c>
      <c r="G31" s="13">
        <v>70.33</v>
      </c>
      <c r="H31" s="13">
        <f t="shared" si="1"/>
        <v>28.132</v>
      </c>
      <c r="I31" s="13">
        <f t="shared" si="2"/>
        <v>61.432</v>
      </c>
      <c r="J31" s="14"/>
    </row>
    <row r="32" customHeight="1" spans="1:10">
      <c r="A32" s="9">
        <v>30</v>
      </c>
      <c r="B32" s="10" t="s">
        <v>73</v>
      </c>
      <c r="C32" s="10" t="s">
        <v>78</v>
      </c>
      <c r="D32" s="10" t="s">
        <v>79</v>
      </c>
      <c r="E32" s="11">
        <v>53</v>
      </c>
      <c r="F32" s="13">
        <f t="shared" si="0"/>
        <v>31.8</v>
      </c>
      <c r="G32" s="13">
        <v>68.33</v>
      </c>
      <c r="H32" s="13">
        <f t="shared" si="1"/>
        <v>27.332</v>
      </c>
      <c r="I32" s="13">
        <f t="shared" si="2"/>
        <v>59.132</v>
      </c>
      <c r="J32" s="14"/>
    </row>
    <row r="33" customHeight="1" spans="1:10">
      <c r="A33" s="9">
        <v>31</v>
      </c>
      <c r="B33" s="10" t="s">
        <v>80</v>
      </c>
      <c r="C33" s="10" t="s">
        <v>81</v>
      </c>
      <c r="D33" s="10" t="s">
        <v>82</v>
      </c>
      <c r="E33" s="11">
        <v>64</v>
      </c>
      <c r="F33" s="13">
        <f t="shared" si="0"/>
        <v>38.4</v>
      </c>
      <c r="G33" s="13">
        <v>76</v>
      </c>
      <c r="H33" s="13">
        <f t="shared" si="1"/>
        <v>30.4</v>
      </c>
      <c r="I33" s="13">
        <f t="shared" si="2"/>
        <v>68.8</v>
      </c>
      <c r="J33" s="14"/>
    </row>
    <row r="34" customHeight="1" spans="1:10">
      <c r="A34" s="9">
        <v>32</v>
      </c>
      <c r="B34" s="10" t="s">
        <v>80</v>
      </c>
      <c r="C34" s="10" t="s">
        <v>83</v>
      </c>
      <c r="D34" s="10" t="s">
        <v>84</v>
      </c>
      <c r="E34" s="11">
        <v>65.5</v>
      </c>
      <c r="F34" s="13">
        <f t="shared" si="0"/>
        <v>39.3</v>
      </c>
      <c r="G34" s="13">
        <v>70.33</v>
      </c>
      <c r="H34" s="13">
        <f t="shared" si="1"/>
        <v>28.132</v>
      </c>
      <c r="I34" s="13">
        <f t="shared" si="2"/>
        <v>67.432</v>
      </c>
      <c r="J34" s="14"/>
    </row>
    <row r="35" customHeight="1" spans="1:10">
      <c r="A35" s="9">
        <v>33</v>
      </c>
      <c r="B35" s="10" t="s">
        <v>80</v>
      </c>
      <c r="C35" s="10" t="s">
        <v>85</v>
      </c>
      <c r="D35" s="10" t="s">
        <v>86</v>
      </c>
      <c r="E35" s="11">
        <v>59.5</v>
      </c>
      <c r="F35" s="13">
        <f t="shared" si="0"/>
        <v>35.7</v>
      </c>
      <c r="G35" s="13">
        <v>77.5</v>
      </c>
      <c r="H35" s="13">
        <f t="shared" si="1"/>
        <v>31</v>
      </c>
      <c r="I35" s="13">
        <f t="shared" si="2"/>
        <v>66.7</v>
      </c>
      <c r="J35" s="14"/>
    </row>
    <row r="36" customHeight="1" spans="1:10">
      <c r="A36" s="9">
        <v>34</v>
      </c>
      <c r="B36" s="10" t="s">
        <v>80</v>
      </c>
      <c r="C36" s="10" t="s">
        <v>87</v>
      </c>
      <c r="D36" s="10" t="s">
        <v>88</v>
      </c>
      <c r="E36" s="11">
        <v>57.5</v>
      </c>
      <c r="F36" s="13">
        <f t="shared" si="0"/>
        <v>34.5</v>
      </c>
      <c r="G36" s="13">
        <v>78</v>
      </c>
      <c r="H36" s="13">
        <f t="shared" si="1"/>
        <v>31.2</v>
      </c>
      <c r="I36" s="13">
        <f t="shared" si="2"/>
        <v>65.7</v>
      </c>
      <c r="J36" s="14"/>
    </row>
    <row r="37" customHeight="1" spans="1:10">
      <c r="A37" s="9">
        <v>35</v>
      </c>
      <c r="B37" s="10" t="s">
        <v>80</v>
      </c>
      <c r="C37" s="10" t="s">
        <v>89</v>
      </c>
      <c r="D37" s="10" t="s">
        <v>90</v>
      </c>
      <c r="E37" s="11">
        <v>61</v>
      </c>
      <c r="F37" s="13">
        <f t="shared" si="0"/>
        <v>36.6</v>
      </c>
      <c r="G37" s="13">
        <v>68.33</v>
      </c>
      <c r="H37" s="13">
        <f t="shared" si="1"/>
        <v>27.332</v>
      </c>
      <c r="I37" s="13">
        <f t="shared" si="2"/>
        <v>63.932</v>
      </c>
      <c r="J37" s="14"/>
    </row>
    <row r="38" customHeight="1" spans="1:10">
      <c r="A38" s="9">
        <v>36</v>
      </c>
      <c r="B38" s="10" t="s">
        <v>80</v>
      </c>
      <c r="C38" s="10" t="s">
        <v>91</v>
      </c>
      <c r="D38" s="10" t="s">
        <v>92</v>
      </c>
      <c r="E38" s="11">
        <v>57</v>
      </c>
      <c r="F38" s="13">
        <f t="shared" si="0"/>
        <v>34.2</v>
      </c>
      <c r="G38" s="13">
        <v>70.5</v>
      </c>
      <c r="H38" s="13">
        <f t="shared" si="1"/>
        <v>28.2</v>
      </c>
      <c r="I38" s="13">
        <f t="shared" si="2"/>
        <v>62.4</v>
      </c>
      <c r="J38" s="14"/>
    </row>
    <row r="39" customHeight="1" spans="1:10">
      <c r="A39" s="9">
        <v>37</v>
      </c>
      <c r="B39" s="10" t="s">
        <v>80</v>
      </c>
      <c r="C39" s="10" t="s">
        <v>93</v>
      </c>
      <c r="D39" s="10" t="s">
        <v>94</v>
      </c>
      <c r="E39" s="11">
        <v>57</v>
      </c>
      <c r="F39" s="13">
        <f t="shared" si="0"/>
        <v>34.2</v>
      </c>
      <c r="G39" s="13">
        <v>68.83</v>
      </c>
      <c r="H39" s="13">
        <f t="shared" si="1"/>
        <v>27.532</v>
      </c>
      <c r="I39" s="13">
        <f t="shared" si="2"/>
        <v>61.732</v>
      </c>
      <c r="J39" s="14"/>
    </row>
    <row r="40" customHeight="1" spans="1:10">
      <c r="A40" s="9">
        <v>38</v>
      </c>
      <c r="B40" s="10" t="s">
        <v>95</v>
      </c>
      <c r="C40" s="10" t="s">
        <v>96</v>
      </c>
      <c r="D40" s="10" t="s">
        <v>97</v>
      </c>
      <c r="E40" s="11">
        <v>70.5</v>
      </c>
      <c r="F40" s="13">
        <f t="shared" si="0"/>
        <v>42.3</v>
      </c>
      <c r="G40" s="13">
        <v>77.67</v>
      </c>
      <c r="H40" s="13">
        <f t="shared" si="1"/>
        <v>31.068</v>
      </c>
      <c r="I40" s="13">
        <f t="shared" si="2"/>
        <v>73.368</v>
      </c>
      <c r="J40" s="14"/>
    </row>
    <row r="41" customHeight="1" spans="1:10">
      <c r="A41" s="9">
        <v>39</v>
      </c>
      <c r="B41" s="10" t="s">
        <v>95</v>
      </c>
      <c r="C41" s="10" t="s">
        <v>98</v>
      </c>
      <c r="D41" s="10" t="s">
        <v>99</v>
      </c>
      <c r="E41" s="11">
        <v>68.5</v>
      </c>
      <c r="F41" s="13">
        <f t="shared" si="0"/>
        <v>41.1</v>
      </c>
      <c r="G41" s="13">
        <v>76</v>
      </c>
      <c r="H41" s="13">
        <f t="shared" si="1"/>
        <v>30.4</v>
      </c>
      <c r="I41" s="13">
        <f t="shared" si="2"/>
        <v>71.5</v>
      </c>
      <c r="J41" s="14"/>
    </row>
    <row r="42" customHeight="1" spans="1:10">
      <c r="A42" s="9">
        <v>40</v>
      </c>
      <c r="B42" s="10" t="s">
        <v>95</v>
      </c>
      <c r="C42" s="10" t="s">
        <v>100</v>
      </c>
      <c r="D42" s="10" t="s">
        <v>101</v>
      </c>
      <c r="E42" s="11">
        <v>68</v>
      </c>
      <c r="F42" s="13">
        <f t="shared" si="0"/>
        <v>40.8</v>
      </c>
      <c r="G42" s="13">
        <v>76.67</v>
      </c>
      <c r="H42" s="13">
        <f t="shared" si="1"/>
        <v>30.668</v>
      </c>
      <c r="I42" s="13">
        <f t="shared" si="2"/>
        <v>71.468</v>
      </c>
      <c r="J42" s="14"/>
    </row>
    <row r="43" customHeight="1" spans="1:10">
      <c r="A43" s="9">
        <v>41</v>
      </c>
      <c r="B43" s="10" t="s">
        <v>95</v>
      </c>
      <c r="C43" s="10" t="s">
        <v>102</v>
      </c>
      <c r="D43" s="10" t="s">
        <v>103</v>
      </c>
      <c r="E43" s="11">
        <v>68.5</v>
      </c>
      <c r="F43" s="13">
        <f t="shared" si="0"/>
        <v>41.1</v>
      </c>
      <c r="G43" s="13">
        <v>71.83</v>
      </c>
      <c r="H43" s="13">
        <f t="shared" si="1"/>
        <v>28.732</v>
      </c>
      <c r="I43" s="13">
        <f t="shared" si="2"/>
        <v>69.832</v>
      </c>
      <c r="J43" s="14"/>
    </row>
    <row r="44" customHeight="1" spans="1:10">
      <c r="A44" s="9">
        <v>42</v>
      </c>
      <c r="B44" s="10" t="s">
        <v>95</v>
      </c>
      <c r="C44" s="10" t="s">
        <v>104</v>
      </c>
      <c r="D44" s="10" t="s">
        <v>105</v>
      </c>
      <c r="E44" s="11">
        <v>68</v>
      </c>
      <c r="F44" s="13">
        <f t="shared" si="0"/>
        <v>40.8</v>
      </c>
      <c r="G44" s="13">
        <v>72.5</v>
      </c>
      <c r="H44" s="13">
        <f t="shared" si="1"/>
        <v>29</v>
      </c>
      <c r="I44" s="13">
        <f t="shared" si="2"/>
        <v>69.8</v>
      </c>
      <c r="J44" s="14"/>
    </row>
    <row r="45" customHeight="1" spans="1:10">
      <c r="A45" s="9">
        <v>43</v>
      </c>
      <c r="B45" s="10" t="s">
        <v>95</v>
      </c>
      <c r="C45" s="10" t="s">
        <v>106</v>
      </c>
      <c r="D45" s="10" t="s">
        <v>107</v>
      </c>
      <c r="E45" s="11">
        <v>67.5</v>
      </c>
      <c r="F45" s="13">
        <f t="shared" si="0"/>
        <v>40.5</v>
      </c>
      <c r="G45" s="13">
        <v>70.17</v>
      </c>
      <c r="H45" s="13">
        <f t="shared" si="1"/>
        <v>28.068</v>
      </c>
      <c r="I45" s="13">
        <f t="shared" si="2"/>
        <v>68.568</v>
      </c>
      <c r="J45" s="14"/>
    </row>
    <row r="46" customHeight="1" spans="1:10">
      <c r="A46" s="9">
        <v>44</v>
      </c>
      <c r="B46" s="10" t="s">
        <v>108</v>
      </c>
      <c r="C46" s="10" t="s">
        <v>109</v>
      </c>
      <c r="D46" s="10" t="s">
        <v>110</v>
      </c>
      <c r="E46" s="11">
        <v>71</v>
      </c>
      <c r="F46" s="13">
        <f t="shared" si="0"/>
        <v>42.6</v>
      </c>
      <c r="G46" s="13">
        <v>72.67</v>
      </c>
      <c r="H46" s="13">
        <f t="shared" si="1"/>
        <v>29.068</v>
      </c>
      <c r="I46" s="13">
        <f t="shared" si="2"/>
        <v>71.668</v>
      </c>
      <c r="J46" s="14"/>
    </row>
    <row r="47" customHeight="1" spans="1:10">
      <c r="A47" s="9">
        <v>45</v>
      </c>
      <c r="B47" s="10" t="s">
        <v>108</v>
      </c>
      <c r="C47" s="10" t="s">
        <v>111</v>
      </c>
      <c r="D47" s="10" t="s">
        <v>112</v>
      </c>
      <c r="E47" s="11">
        <v>65</v>
      </c>
      <c r="F47" s="13">
        <f t="shared" si="0"/>
        <v>39</v>
      </c>
      <c r="G47" s="13">
        <v>70.67</v>
      </c>
      <c r="H47" s="13">
        <f t="shared" si="1"/>
        <v>28.268</v>
      </c>
      <c r="I47" s="13">
        <f t="shared" si="2"/>
        <v>67.268</v>
      </c>
      <c r="J47" s="14"/>
    </row>
    <row r="48" customHeight="1" spans="1:10">
      <c r="A48" s="9">
        <v>46</v>
      </c>
      <c r="B48" s="10" t="s">
        <v>108</v>
      </c>
      <c r="C48" s="10" t="s">
        <v>113</v>
      </c>
      <c r="D48" s="10" t="s">
        <v>114</v>
      </c>
      <c r="E48" s="11">
        <v>67.5</v>
      </c>
      <c r="F48" s="13">
        <f t="shared" si="0"/>
        <v>40.5</v>
      </c>
      <c r="G48" s="13">
        <v>64.33</v>
      </c>
      <c r="H48" s="13">
        <f t="shared" si="1"/>
        <v>25.732</v>
      </c>
      <c r="I48" s="13">
        <f t="shared" si="2"/>
        <v>66.232</v>
      </c>
      <c r="J48" s="14"/>
    </row>
  </sheetData>
  <sheetProtection selectLockedCells="1" selectUnlockedCells="1"/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麦家伟</cp:lastModifiedBy>
  <dcterms:created xsi:type="dcterms:W3CDTF">2020-07-21T01:47:00Z</dcterms:created>
  <dcterms:modified xsi:type="dcterms:W3CDTF">2020-07-28T02:44:06Z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